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mp Syp Protein expression through time\"/>
    </mc:Choice>
  </mc:AlternateContent>
  <bookViews>
    <workbookView xWindow="0" yWindow="0" windowWidth="25600" windowHeight="10650" activeTab="1"/>
  </bookViews>
  <sheets>
    <sheet name="Feuil1" sheetId="1" r:id="rId1"/>
    <sheet name="Feuil2" sheetId="2" r:id="rId2"/>
    <sheet name="Feuil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2" l="1"/>
  <c r="P11" i="2"/>
  <c r="Q2" i="2" l="1"/>
  <c r="Q5" i="2"/>
  <c r="Q4" i="2"/>
  <c r="Q8" i="2"/>
  <c r="Q13" i="2"/>
  <c r="Q16" i="2"/>
  <c r="Q6" i="2"/>
  <c r="Q17" i="2"/>
  <c r="Q7" i="2"/>
  <c r="Q12" i="2"/>
  <c r="Q9" i="2"/>
  <c r="Q14" i="2"/>
  <c r="Q10" i="2"/>
  <c r="Q15" i="2"/>
  <c r="Q19" i="2"/>
  <c r="Q18" i="2"/>
  <c r="Q29" i="2"/>
  <c r="Q26" i="2"/>
  <c r="Q24" i="2"/>
  <c r="Q20" i="2"/>
  <c r="Q22" i="2"/>
  <c r="Q23" i="2"/>
  <c r="Q25" i="2"/>
  <c r="Q31" i="2"/>
  <c r="Q28" i="2"/>
  <c r="Q30" i="2"/>
  <c r="Q34" i="2"/>
  <c r="Q35" i="2"/>
  <c r="Q36" i="2"/>
  <c r="Q21" i="2"/>
  <c r="Q27" i="2"/>
  <c r="Q32" i="2"/>
  <c r="Q33" i="2"/>
  <c r="Q3" i="2"/>
  <c r="P2" i="2" l="1"/>
  <c r="P5" i="2"/>
  <c r="P4" i="2"/>
  <c r="P8" i="2"/>
  <c r="P13" i="2"/>
  <c r="P16" i="2"/>
  <c r="P6" i="2"/>
  <c r="P17" i="2"/>
  <c r="P7" i="2"/>
  <c r="P12" i="2"/>
  <c r="P9" i="2"/>
  <c r="P14" i="2"/>
  <c r="P10" i="2"/>
  <c r="P15" i="2"/>
  <c r="P19" i="2"/>
  <c r="P18" i="2"/>
  <c r="P29" i="2"/>
  <c r="P26" i="2"/>
  <c r="P24" i="2"/>
  <c r="P20" i="2"/>
  <c r="P22" i="2"/>
  <c r="P23" i="2"/>
  <c r="P25" i="2"/>
  <c r="P31" i="2"/>
  <c r="P28" i="2"/>
  <c r="P30" i="2"/>
  <c r="P34" i="2"/>
  <c r="P35" i="2"/>
  <c r="P36" i="2"/>
  <c r="P21" i="2"/>
  <c r="P27" i="2"/>
  <c r="P32" i="2"/>
  <c r="P33" i="2"/>
  <c r="P3" i="2"/>
  <c r="J34" i="2"/>
  <c r="J32" i="2"/>
  <c r="J22" i="2"/>
  <c r="J36" i="2"/>
  <c r="J10" i="2"/>
  <c r="J17" i="2"/>
  <c r="J37" i="2"/>
  <c r="J29" i="2"/>
  <c r="J33" i="2"/>
  <c r="J28" i="2"/>
  <c r="J35" i="2"/>
  <c r="J26" i="2"/>
  <c r="J30" i="2"/>
  <c r="J27" i="2"/>
  <c r="J23" i="2"/>
  <c r="J21" i="2"/>
  <c r="J13" i="2"/>
  <c r="J25" i="2"/>
  <c r="J31" i="2"/>
  <c r="J19" i="2"/>
  <c r="J9" i="2"/>
  <c r="J24" i="2"/>
  <c r="J15" i="2"/>
  <c r="J8" i="2"/>
  <c r="J18" i="2"/>
  <c r="J16" i="2"/>
  <c r="J20" i="2"/>
  <c r="J11" i="2"/>
  <c r="J14" i="2"/>
  <c r="J7" i="2"/>
  <c r="J5" i="2"/>
  <c r="J6" i="2"/>
  <c r="J4" i="2"/>
  <c r="J3" i="2"/>
  <c r="J12" i="2"/>
  <c r="I34" i="2"/>
  <c r="I32" i="2"/>
  <c r="I22" i="2"/>
  <c r="I36" i="2"/>
  <c r="I10" i="2"/>
  <c r="I17" i="2"/>
  <c r="I37" i="2"/>
  <c r="I29" i="2"/>
  <c r="I33" i="2"/>
  <c r="I28" i="2"/>
  <c r="I35" i="2"/>
  <c r="I26" i="2"/>
  <c r="I30" i="2"/>
  <c r="I27" i="2"/>
  <c r="I23" i="2"/>
  <c r="I21" i="2"/>
  <c r="I13" i="2"/>
  <c r="I25" i="2"/>
  <c r="I31" i="2"/>
  <c r="I19" i="2"/>
  <c r="I9" i="2"/>
  <c r="I24" i="2"/>
  <c r="I15" i="2"/>
  <c r="I8" i="2"/>
  <c r="I18" i="2"/>
  <c r="I16" i="2"/>
  <c r="I20" i="2"/>
  <c r="I11" i="2"/>
  <c r="I14" i="2"/>
  <c r="I7" i="2"/>
  <c r="I5" i="2"/>
  <c r="I6" i="2"/>
  <c r="I4" i="2"/>
  <c r="I3" i="2"/>
  <c r="I12" i="2"/>
  <c r="H34" i="2"/>
  <c r="H32" i="2"/>
  <c r="H22" i="2"/>
  <c r="H36" i="2"/>
  <c r="H10" i="2"/>
  <c r="H17" i="2"/>
  <c r="H37" i="2"/>
  <c r="H29" i="2"/>
  <c r="H33" i="2"/>
  <c r="H28" i="2"/>
  <c r="H35" i="2"/>
  <c r="H26" i="2"/>
  <c r="H30" i="2"/>
  <c r="H27" i="2"/>
  <c r="H23" i="2"/>
  <c r="H21" i="2"/>
  <c r="H13" i="2"/>
  <c r="H25" i="2"/>
  <c r="H31" i="2"/>
  <c r="H19" i="2"/>
  <c r="H9" i="2"/>
  <c r="H24" i="2"/>
  <c r="H15" i="2"/>
  <c r="H8" i="2"/>
  <c r="H18" i="2"/>
  <c r="H16" i="2"/>
  <c r="H20" i="2"/>
  <c r="H11" i="2"/>
  <c r="H14" i="2"/>
  <c r="H7" i="2"/>
  <c r="H5" i="2"/>
  <c r="H6" i="2"/>
  <c r="H4" i="2"/>
  <c r="H3" i="2"/>
  <c r="H12" i="2"/>
  <c r="J2" i="2"/>
  <c r="I2" i="2"/>
  <c r="H2" i="2"/>
  <c r="L2" i="2" s="1"/>
  <c r="L4" i="2" l="1"/>
  <c r="L14" i="2"/>
  <c r="L18" i="2"/>
  <c r="L9" i="2"/>
  <c r="L13" i="2"/>
  <c r="L30" i="2"/>
  <c r="L33" i="2"/>
  <c r="L10" i="2"/>
  <c r="L34" i="2"/>
  <c r="L6" i="2"/>
  <c r="L11" i="2"/>
  <c r="L8" i="2"/>
  <c r="L19" i="2"/>
  <c r="L21" i="2"/>
  <c r="L26" i="2"/>
  <c r="L29" i="2"/>
  <c r="L36" i="2"/>
  <c r="L12" i="2"/>
  <c r="L5" i="2"/>
  <c r="L20" i="2"/>
  <c r="L15" i="2"/>
  <c r="L31" i="2"/>
  <c r="L23" i="2"/>
  <c r="L35" i="2"/>
  <c r="L37" i="2"/>
  <c r="L22" i="2"/>
  <c r="L3" i="2"/>
  <c r="L7" i="2"/>
  <c r="L16" i="2"/>
  <c r="L24" i="2"/>
  <c r="L25" i="2"/>
  <c r="L27" i="2"/>
  <c r="L28" i="2"/>
  <c r="L17" i="2"/>
  <c r="L32" i="2"/>
</calcChain>
</file>

<file path=xl/sharedStrings.xml><?xml version="1.0" encoding="utf-8"?>
<sst xmlns="http://schemas.openxmlformats.org/spreadsheetml/2006/main" count="30" uniqueCount="17">
  <si>
    <t xml:space="preserve"> </t>
  </si>
  <si>
    <t>Mean</t>
  </si>
  <si>
    <t>Min</t>
  </si>
  <si>
    <t>Max</t>
  </si>
  <si>
    <t>Syp</t>
  </si>
  <si>
    <t>Imp</t>
  </si>
  <si>
    <t>Type</t>
  </si>
  <si>
    <t>X(micron)</t>
  </si>
  <si>
    <t>Y(micron)</t>
  </si>
  <si>
    <t>Z(micron)</t>
  </si>
  <si>
    <t>Distance to NB</t>
  </si>
  <si>
    <t>Sorted for distance</t>
  </si>
  <si>
    <t>Imp mean level</t>
  </si>
  <si>
    <t>Syp mean level</t>
  </si>
  <si>
    <t>Syp/Imp</t>
  </si>
  <si>
    <t xml:space="preserve">helper </t>
  </si>
  <si>
    <t>Imp/Syp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</si>
</sst>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Syp / Imp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Feuil2!$S$3:$S$37</c:f>
              <c:numCache>
                <c:formatCode>General</c:formatCode>
                <c:ptCount val="35"/>
              </c:numCache>
            </c:numRef>
          </c:val>
          <c:extLst>
            <c:ext xmlns:c16="http://schemas.microsoft.com/office/drawing/2014/chart" uri="{C3380CC4-5D6E-409C-BE32-E72D297353CC}">
              <c16:uniqueId val="{00000000-9E4F-4B77-93C6-C6DB3CFE8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8311167"/>
        <c:axId val="1848310751"/>
      </c:barChart>
      <c:catAx>
        <c:axId val="1848311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310751"/>
        <c:crosses val="autoZero"/>
        <c:auto val="1"/>
        <c:lblAlgn val="ctr"/>
        <c:lblOffset val="100"/>
        <c:noMultiLvlLbl val="0"/>
      </c:catAx>
      <c:valAx>
        <c:axId val="184831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3111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VNC 03 T2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Feuil2!$P$1</c:f>
              <c:strCache>
                <c:ptCount val="1"/>
                <c:pt idx="0">
                  <c:v>Syp/Imp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Feuil2!$P$2:$P$36</c:f>
              <c:numCache>
                <c:formatCode>General</c:formatCode>
                <c:ptCount val="35"/>
                <c:pt idx="0">
                  <c:v>0.1007157894736842</c:v>
                </c:pt>
                <c:pt idx="1">
                  <c:v>5.8601419725117052E-2</c:v>
                </c:pt>
                <c:pt idx="2">
                  <c:v>6.3531133581692392E-2</c:v>
                </c:pt>
                <c:pt idx="3">
                  <c:v>7.2661290322580646E-2</c:v>
                </c:pt>
                <c:pt idx="4">
                  <c:v>6.3291139240506319E-2</c:v>
                </c:pt>
                <c:pt idx="5">
                  <c:v>0.11297943301834353</c:v>
                </c:pt>
                <c:pt idx="6">
                  <c:v>7.3259141494435603E-2</c:v>
                </c:pt>
                <c:pt idx="7">
                  <c:v>7.348772530352464E-2</c:v>
                </c:pt>
                <c:pt idx="8">
                  <c:v>6.9232335573203019E-2</c:v>
                </c:pt>
                <c:pt idx="9">
                  <c:v>0.1162810124467463</c:v>
                </c:pt>
                <c:pt idx="10">
                  <c:v>8.2173913043478264E-2</c:v>
                </c:pt>
                <c:pt idx="11">
                  <c:v>8.5052774940415396E-2</c:v>
                </c:pt>
                <c:pt idx="12">
                  <c:v>5.8107450089271227E-2</c:v>
                </c:pt>
                <c:pt idx="13">
                  <c:v>6.972301814708691E-2</c:v>
                </c:pt>
                <c:pt idx="14">
                  <c:v>0.16089385474860335</c:v>
                </c:pt>
                <c:pt idx="15">
                  <c:v>0.16919328641039524</c:v>
                </c:pt>
                <c:pt idx="16">
                  <c:v>0.22126955475330928</c:v>
                </c:pt>
                <c:pt idx="17">
                  <c:v>6.8451853165454865E-2</c:v>
                </c:pt>
                <c:pt idx="18">
                  <c:v>0.1591323843787476</c:v>
                </c:pt>
                <c:pt idx="19">
                  <c:v>1.7537607449856734</c:v>
                </c:pt>
                <c:pt idx="20">
                  <c:v>1.502788713910761</c:v>
                </c:pt>
                <c:pt idx="21">
                  <c:v>0.29320795772458813</c:v>
                </c:pt>
                <c:pt idx="22">
                  <c:v>0.54085200051793336</c:v>
                </c:pt>
                <c:pt idx="23">
                  <c:v>0.31365142478462554</c:v>
                </c:pt>
                <c:pt idx="24">
                  <c:v>0.25344256580094127</c:v>
                </c:pt>
                <c:pt idx="25">
                  <c:v>3.1445698166431599</c:v>
                </c:pt>
                <c:pt idx="26">
                  <c:v>2.5467330794022858</c:v>
                </c:pt>
                <c:pt idx="27">
                  <c:v>0.45057668477742829</c:v>
                </c:pt>
                <c:pt idx="28">
                  <c:v>1.7604790419161678</c:v>
                </c:pt>
                <c:pt idx="29">
                  <c:v>1.0573757642263679</c:v>
                </c:pt>
                <c:pt idx="30">
                  <c:v>4.4222386405615071</c:v>
                </c:pt>
                <c:pt idx="31">
                  <c:v>1.8575190575190574</c:v>
                </c:pt>
                <c:pt idx="32">
                  <c:v>1.7420749279538903</c:v>
                </c:pt>
                <c:pt idx="33">
                  <c:v>2.130744144678328</c:v>
                </c:pt>
                <c:pt idx="34">
                  <c:v>1.4206437291897891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69-48AC-BC4F-2DF803E8CF8F}"/>
            </c:ext>
          </c:extLst>
        </c:ser>
        <c:ser>
          <c:idx val="1"/>
          <c:order val="1"/>
          <c:tx>
            <c:strRef>
              <c:f>Feuil2!$Q$1</c:f>
              <c:strCache>
                <c:ptCount val="1"/>
                <c:pt idx="0">
                  <c:v>Imp/Syp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Feuil2!$Q$2:$Q$36</c:f>
              <c:numCache>
                <c:formatCode>General</c:formatCode>
                <c:ptCount val="35"/>
                <c:pt idx="0">
                  <c:v>9.9289297658862878</c:v>
                </c:pt>
                <c:pt idx="1">
                  <c:v>17.064432989690722</c:v>
                </c:pt>
                <c:pt idx="2">
                  <c:v>15.740314136125654</c:v>
                </c:pt>
                <c:pt idx="3">
                  <c:v>13.762486126526083</c:v>
                </c:pt>
                <c:pt idx="4">
                  <c:v>15.8</c:v>
                </c:pt>
                <c:pt idx="5">
                  <c:v>8.8511685116851169</c:v>
                </c:pt>
                <c:pt idx="6">
                  <c:v>13.650173611111112</c:v>
                </c:pt>
                <c:pt idx="7">
                  <c:v>13.607714701601163</c:v>
                </c:pt>
                <c:pt idx="8">
                  <c:v>14.444117647058821</c:v>
                </c:pt>
                <c:pt idx="9">
                  <c:v>8.5998563218390807</c:v>
                </c:pt>
                <c:pt idx="10">
                  <c:v>12.169312169312168</c:v>
                </c:pt>
                <c:pt idx="11">
                  <c:v>11.757405924739791</c:v>
                </c:pt>
                <c:pt idx="12">
                  <c:v>17.209497206703912</c:v>
                </c:pt>
                <c:pt idx="13">
                  <c:v>14.342465753424657</c:v>
                </c:pt>
                <c:pt idx="14">
                  <c:v>6.2152777777777777</c:v>
                </c:pt>
                <c:pt idx="15">
                  <c:v>5.9103999999999992</c:v>
                </c:pt>
                <c:pt idx="16">
                  <c:v>4.5193745751189658</c:v>
                </c:pt>
                <c:pt idx="17">
                  <c:v>14.608808290155441</c:v>
                </c:pt>
                <c:pt idx="18">
                  <c:v>6.2840760157273916</c:v>
                </c:pt>
                <c:pt idx="19">
                  <c:v>0.57020320637189825</c:v>
                </c:pt>
                <c:pt idx="20">
                  <c:v>0.66542953826001527</c:v>
                </c:pt>
                <c:pt idx="21">
                  <c:v>3.4105486350384311</c:v>
                </c:pt>
                <c:pt idx="22">
                  <c:v>1.8489346420876229</c:v>
                </c:pt>
                <c:pt idx="23">
                  <c:v>3.18825269385168</c:v>
                </c:pt>
                <c:pt idx="24">
                  <c:v>3.9456671251719397</c:v>
                </c:pt>
                <c:pt idx="25">
                  <c:v>0.31800852209015468</c:v>
                </c:pt>
                <c:pt idx="26">
                  <c:v>0.39265991716520937</c:v>
                </c:pt>
                <c:pt idx="27">
                  <c:v>2.2193780410408293</c:v>
                </c:pt>
                <c:pt idx="28">
                  <c:v>0.56802721088435371</c:v>
                </c:pt>
                <c:pt idx="29">
                  <c:v>0.94573758339510738</c:v>
                </c:pt>
                <c:pt idx="30">
                  <c:v>0.22612981371648147</c:v>
                </c:pt>
                <c:pt idx="31">
                  <c:v>0.53835248470377561</c:v>
                </c:pt>
                <c:pt idx="32">
                  <c:v>0.57402812241521928</c:v>
                </c:pt>
                <c:pt idx="33">
                  <c:v>0.46931960484207597</c:v>
                </c:pt>
                <c:pt idx="34">
                  <c:v>0.70390624999999996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69-48AC-BC4F-2DF803E8C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1824704"/>
        <c:axId val="1510963600"/>
      </c:lineChart>
      <c:catAx>
        <c:axId val="152182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0963600"/>
        <c:crosses val="autoZero"/>
        <c:auto val="1"/>
        <c:lblAlgn val="ctr"/>
        <c:lblOffset val="100"/>
        <c:noMultiLvlLbl val="0"/>
      </c:catAx>
      <c:valAx>
        <c:axId val="151096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24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13873</xdr:colOff>
      <xdr:row>38</xdr:row>
      <xdr:rowOff>113448</xdr:rowOff>
    </xdr:from>
    <xdr:to>
      <xdr:col>27</xdr:col>
      <xdr:colOff>13873</xdr:colOff>
      <xdr:row>53</xdr:row>
      <xdr:rowOff>55178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674488</xdr:colOff>
      <xdr:row>14</xdr:row>
      <xdr:rowOff>60618</xdr:rowOff>
    </xdr:from>
    <xdr:to>
      <xdr:col>24</xdr:col>
      <xdr:colOff>671820</xdr:colOff>
      <xdr:row>29</xdr:row>
      <xdr:rowOff>7683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85" zoomScaleNormal="85" workbookViewId="0">
      <selection activeCell="G3" sqref="G3:G37"/>
    </sheetView>
  </sheetViews>
  <sheetFormatPr baseColWidth="10" defaultRowHeight="14.5" x14ac:dyDescent="0.35"/>
  <cols>
    <col min="11" max="11" width="17.7265625" customWidth="1"/>
  </cols>
  <sheetData>
    <row r="1" spans="1:11" x14ac:dyDescent="0.35">
      <c r="A1" t="s">
        <v>4</v>
      </c>
      <c r="F1" t="s">
        <v>5</v>
      </c>
      <c r="K1" t="s">
        <v>11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</row>
    <row r="3" spans="1:11" x14ac:dyDescent="0.35">
      <c r="A3">
        <v>1</v>
      </c>
      <c r="B3">
        <v>13.401999999999999</v>
      </c>
      <c r="C3">
        <v>1</v>
      </c>
      <c r="D3">
        <v>41</v>
      </c>
      <c r="F3">
        <v>1</v>
      </c>
      <c r="G3">
        <v>7.2149999999999999</v>
      </c>
      <c r="H3">
        <v>0</v>
      </c>
      <c r="I3">
        <v>44</v>
      </c>
    </row>
    <row r="4" spans="1:11" x14ac:dyDescent="0.35">
      <c r="A4">
        <v>2</v>
      </c>
      <c r="B4">
        <v>11.971</v>
      </c>
      <c r="C4">
        <v>1</v>
      </c>
      <c r="D4">
        <v>34</v>
      </c>
      <c r="F4">
        <v>2</v>
      </c>
      <c r="G4">
        <v>2.7069999999999999</v>
      </c>
      <c r="H4">
        <v>0</v>
      </c>
      <c r="I4">
        <v>13</v>
      </c>
    </row>
    <row r="5" spans="1:11" x14ac:dyDescent="0.35">
      <c r="A5">
        <v>3</v>
      </c>
      <c r="B5">
        <v>13.377000000000001</v>
      </c>
      <c r="C5">
        <v>2</v>
      </c>
      <c r="D5">
        <v>30</v>
      </c>
      <c r="F5">
        <v>3</v>
      </c>
      <c r="G5">
        <v>4.2539999999999996</v>
      </c>
      <c r="H5">
        <v>0</v>
      </c>
      <c r="I5">
        <v>33</v>
      </c>
    </row>
    <row r="6" spans="1:11" x14ac:dyDescent="0.35">
      <c r="A6">
        <v>4</v>
      </c>
      <c r="B6">
        <v>9.7929999999999993</v>
      </c>
      <c r="C6">
        <v>1</v>
      </c>
      <c r="D6">
        <v>29</v>
      </c>
      <c r="F6">
        <v>4</v>
      </c>
      <c r="G6">
        <v>5.5839999999999996</v>
      </c>
      <c r="H6">
        <v>0</v>
      </c>
      <c r="I6">
        <v>34</v>
      </c>
    </row>
    <row r="7" spans="1:11" x14ac:dyDescent="0.35">
      <c r="A7">
        <v>5</v>
      </c>
      <c r="B7">
        <v>7.68</v>
      </c>
      <c r="C7">
        <v>0</v>
      </c>
      <c r="D7">
        <v>22</v>
      </c>
      <c r="F7">
        <v>5</v>
      </c>
      <c r="G7">
        <v>5.4059999999999997</v>
      </c>
      <c r="H7">
        <v>0</v>
      </c>
      <c r="I7">
        <v>24</v>
      </c>
    </row>
    <row r="8" spans="1:11" x14ac:dyDescent="0.35">
      <c r="A8">
        <v>6</v>
      </c>
      <c r="B8">
        <v>7.1870000000000003</v>
      </c>
      <c r="C8">
        <v>0</v>
      </c>
      <c r="D8">
        <v>25</v>
      </c>
      <c r="F8">
        <v>6</v>
      </c>
      <c r="G8">
        <v>3.3730000000000002</v>
      </c>
      <c r="H8">
        <v>0</v>
      </c>
      <c r="I8">
        <v>17</v>
      </c>
    </row>
    <row r="9" spans="1:11" x14ac:dyDescent="0.35">
      <c r="A9">
        <v>7</v>
      </c>
      <c r="B9">
        <v>6.0449999999999999</v>
      </c>
      <c r="C9">
        <v>0</v>
      </c>
      <c r="D9">
        <v>18</v>
      </c>
      <c r="F9">
        <v>7</v>
      </c>
      <c r="G9">
        <v>3.47</v>
      </c>
      <c r="H9">
        <v>0</v>
      </c>
      <c r="I9">
        <v>22</v>
      </c>
    </row>
    <row r="10" spans="1:11" x14ac:dyDescent="0.35">
      <c r="A10">
        <v>8</v>
      </c>
      <c r="B10">
        <v>7.056</v>
      </c>
      <c r="C10">
        <v>0</v>
      </c>
      <c r="D10">
        <v>22</v>
      </c>
      <c r="F10">
        <v>8</v>
      </c>
      <c r="G10">
        <v>4.008</v>
      </c>
      <c r="H10">
        <v>0</v>
      </c>
      <c r="I10">
        <v>27</v>
      </c>
    </row>
    <row r="11" spans="1:11" x14ac:dyDescent="0.35">
      <c r="A11">
        <v>9</v>
      </c>
      <c r="B11">
        <v>8.6920000000000002</v>
      </c>
      <c r="C11">
        <v>0</v>
      </c>
      <c r="D11">
        <v>30</v>
      </c>
      <c r="F11">
        <v>9</v>
      </c>
      <c r="G11">
        <v>3.4129999999999998</v>
      </c>
      <c r="H11">
        <v>0</v>
      </c>
      <c r="I11">
        <v>28</v>
      </c>
    </row>
    <row r="12" spans="1:11" x14ac:dyDescent="0.35">
      <c r="A12">
        <v>10</v>
      </c>
      <c r="B12">
        <v>6.7450000000000001</v>
      </c>
      <c r="C12">
        <v>0</v>
      </c>
      <c r="D12">
        <v>21</v>
      </c>
      <c r="F12">
        <v>10</v>
      </c>
      <c r="G12">
        <v>6.3789999999999996</v>
      </c>
      <c r="H12">
        <v>0</v>
      </c>
      <c r="I12">
        <v>27</v>
      </c>
    </row>
    <row r="13" spans="1:11" x14ac:dyDescent="0.35">
      <c r="A13">
        <v>11</v>
      </c>
      <c r="B13">
        <v>4.7329999999999997</v>
      </c>
      <c r="C13">
        <v>0</v>
      </c>
      <c r="D13">
        <v>15</v>
      </c>
      <c r="F13">
        <v>11</v>
      </c>
      <c r="G13">
        <v>15.09</v>
      </c>
      <c r="H13">
        <v>1</v>
      </c>
      <c r="I13">
        <v>54</v>
      </c>
    </row>
    <row r="14" spans="1:11" x14ac:dyDescent="0.35">
      <c r="A14">
        <v>12</v>
      </c>
      <c r="B14">
        <v>3.7730000000000001</v>
      </c>
      <c r="C14">
        <v>0</v>
      </c>
      <c r="D14">
        <v>15</v>
      </c>
      <c r="F14">
        <v>12</v>
      </c>
      <c r="G14">
        <v>12.868</v>
      </c>
      <c r="H14">
        <v>0</v>
      </c>
      <c r="I14">
        <v>48</v>
      </c>
    </row>
    <row r="15" spans="1:11" x14ac:dyDescent="0.35">
      <c r="A15">
        <v>13</v>
      </c>
      <c r="B15">
        <v>9.1609999999999996</v>
      </c>
      <c r="C15">
        <v>0</v>
      </c>
      <c r="D15">
        <v>27</v>
      </c>
      <c r="F15">
        <v>13</v>
      </c>
      <c r="G15">
        <v>6.0960000000000001</v>
      </c>
      <c r="H15">
        <v>0</v>
      </c>
      <c r="I15">
        <v>26</v>
      </c>
    </row>
    <row r="16" spans="1:11" x14ac:dyDescent="0.35">
      <c r="A16">
        <v>14</v>
      </c>
      <c r="B16">
        <v>3.052</v>
      </c>
      <c r="C16">
        <v>0</v>
      </c>
      <c r="D16">
        <v>24</v>
      </c>
      <c r="F16">
        <v>14</v>
      </c>
      <c r="G16">
        <v>19.178999999999998</v>
      </c>
      <c r="H16">
        <v>1</v>
      </c>
      <c r="I16">
        <v>57</v>
      </c>
    </row>
    <row r="17" spans="1:9" x14ac:dyDescent="0.35">
      <c r="A17">
        <v>15</v>
      </c>
      <c r="B17">
        <v>4.1769999999999996</v>
      </c>
      <c r="C17">
        <v>0</v>
      </c>
      <c r="D17">
        <v>16</v>
      </c>
      <c r="F17">
        <v>15</v>
      </c>
      <c r="G17">
        <v>7.7229999999999999</v>
      </c>
      <c r="H17">
        <v>0</v>
      </c>
      <c r="I17">
        <v>41</v>
      </c>
    </row>
    <row r="18" spans="1:9" x14ac:dyDescent="0.35">
      <c r="A18">
        <v>16</v>
      </c>
      <c r="B18">
        <v>2.9079999999999999</v>
      </c>
      <c r="C18">
        <v>0</v>
      </c>
      <c r="D18">
        <v>14</v>
      </c>
      <c r="F18">
        <v>16</v>
      </c>
      <c r="G18">
        <v>11.474</v>
      </c>
      <c r="H18">
        <v>1</v>
      </c>
      <c r="I18">
        <v>39</v>
      </c>
    </row>
    <row r="19" spans="1:9" x14ac:dyDescent="0.35">
      <c r="A19">
        <v>17</v>
      </c>
      <c r="B19">
        <v>4.7270000000000003</v>
      </c>
      <c r="C19">
        <v>0</v>
      </c>
      <c r="D19">
        <v>15</v>
      </c>
      <c r="F19">
        <v>17</v>
      </c>
      <c r="G19">
        <v>10.491</v>
      </c>
      <c r="H19">
        <v>0</v>
      </c>
      <c r="I19">
        <v>44</v>
      </c>
    </row>
    <row r="20" spans="1:9" x14ac:dyDescent="0.35">
      <c r="A20">
        <v>18</v>
      </c>
      <c r="B20">
        <v>4.4130000000000003</v>
      </c>
      <c r="C20">
        <v>0</v>
      </c>
      <c r="D20">
        <v>17</v>
      </c>
      <c r="F20">
        <v>18</v>
      </c>
      <c r="G20">
        <v>19.943999999999999</v>
      </c>
      <c r="H20">
        <v>2</v>
      </c>
      <c r="I20">
        <v>67</v>
      </c>
    </row>
    <row r="21" spans="1:9" x14ac:dyDescent="0.35">
      <c r="A21">
        <v>19</v>
      </c>
      <c r="B21">
        <v>1.544</v>
      </c>
      <c r="C21">
        <v>0</v>
      </c>
      <c r="D21">
        <v>7</v>
      </c>
      <c r="F21">
        <v>19</v>
      </c>
      <c r="G21">
        <v>22.556000000000001</v>
      </c>
      <c r="H21">
        <v>1</v>
      </c>
      <c r="I21">
        <v>72</v>
      </c>
    </row>
    <row r="22" spans="1:9" x14ac:dyDescent="0.35">
      <c r="A22">
        <v>20</v>
      </c>
      <c r="B22">
        <v>1.5329999999999999</v>
      </c>
      <c r="C22">
        <v>0</v>
      </c>
      <c r="D22">
        <v>13</v>
      </c>
      <c r="F22">
        <v>20</v>
      </c>
      <c r="G22">
        <v>21.986999999999998</v>
      </c>
      <c r="H22">
        <v>2</v>
      </c>
      <c r="I22">
        <v>61</v>
      </c>
    </row>
    <row r="23" spans="1:9" x14ac:dyDescent="0.35">
      <c r="A23">
        <v>21</v>
      </c>
      <c r="B23">
        <v>1.36</v>
      </c>
      <c r="C23">
        <v>0</v>
      </c>
      <c r="D23">
        <v>10</v>
      </c>
      <c r="F23">
        <v>21</v>
      </c>
      <c r="G23">
        <v>19.643999999999998</v>
      </c>
      <c r="H23">
        <v>2</v>
      </c>
      <c r="I23">
        <v>55</v>
      </c>
    </row>
    <row r="24" spans="1:9" x14ac:dyDescent="0.35">
      <c r="A24">
        <v>22</v>
      </c>
      <c r="B24">
        <v>1.0740000000000001</v>
      </c>
      <c r="C24">
        <v>0</v>
      </c>
      <c r="D24">
        <v>6</v>
      </c>
      <c r="F24">
        <v>22</v>
      </c>
      <c r="G24">
        <v>18.483000000000001</v>
      </c>
      <c r="H24">
        <v>1</v>
      </c>
      <c r="I24">
        <v>51</v>
      </c>
    </row>
    <row r="25" spans="1:9" x14ac:dyDescent="0.35">
      <c r="A25">
        <v>23</v>
      </c>
      <c r="B25">
        <v>1.3740000000000001</v>
      </c>
      <c r="C25">
        <v>0</v>
      </c>
      <c r="D25">
        <v>12</v>
      </c>
      <c r="F25">
        <v>23</v>
      </c>
      <c r="G25">
        <v>18.696999999999999</v>
      </c>
      <c r="H25">
        <v>2</v>
      </c>
      <c r="I25">
        <v>54</v>
      </c>
    </row>
    <row r="26" spans="1:9" x14ac:dyDescent="0.35">
      <c r="A26">
        <v>24</v>
      </c>
      <c r="B26">
        <v>1.512</v>
      </c>
      <c r="C26">
        <v>0</v>
      </c>
      <c r="D26">
        <v>8</v>
      </c>
      <c r="F26">
        <v>24</v>
      </c>
      <c r="G26">
        <v>18.399999999999999</v>
      </c>
      <c r="H26">
        <v>1</v>
      </c>
      <c r="I26">
        <v>55</v>
      </c>
    </row>
    <row r="27" spans="1:9" x14ac:dyDescent="0.35">
      <c r="A27">
        <v>25</v>
      </c>
      <c r="B27">
        <v>1.6259999999999999</v>
      </c>
      <c r="C27">
        <v>0</v>
      </c>
      <c r="D27">
        <v>12</v>
      </c>
      <c r="F27">
        <v>25</v>
      </c>
      <c r="G27">
        <v>14.391999999999999</v>
      </c>
      <c r="H27">
        <v>1</v>
      </c>
      <c r="I27">
        <v>40</v>
      </c>
    </row>
    <row r="28" spans="1:9" x14ac:dyDescent="0.35">
      <c r="A28">
        <v>26</v>
      </c>
      <c r="B28">
        <v>3.125</v>
      </c>
      <c r="C28">
        <v>0</v>
      </c>
      <c r="D28">
        <v>12</v>
      </c>
      <c r="F28">
        <v>26</v>
      </c>
      <c r="G28">
        <v>18.47</v>
      </c>
      <c r="H28">
        <v>1</v>
      </c>
      <c r="I28">
        <v>57</v>
      </c>
    </row>
    <row r="29" spans="1:9" x14ac:dyDescent="0.35">
      <c r="A29">
        <v>27</v>
      </c>
      <c r="B29">
        <v>1.085</v>
      </c>
      <c r="C29">
        <v>0</v>
      </c>
      <c r="D29">
        <v>5</v>
      </c>
      <c r="F29">
        <v>27</v>
      </c>
      <c r="G29">
        <v>17.143000000000001</v>
      </c>
      <c r="H29">
        <v>1</v>
      </c>
      <c r="I29">
        <v>46</v>
      </c>
    </row>
    <row r="30" spans="1:9" x14ac:dyDescent="0.35">
      <c r="A30">
        <v>28</v>
      </c>
      <c r="B30">
        <v>3.6</v>
      </c>
      <c r="C30">
        <v>0</v>
      </c>
      <c r="D30">
        <v>21</v>
      </c>
      <c r="F30">
        <v>28</v>
      </c>
      <c r="G30">
        <v>22.375</v>
      </c>
      <c r="H30">
        <v>1</v>
      </c>
      <c r="I30">
        <v>64</v>
      </c>
    </row>
    <row r="31" spans="1:9" x14ac:dyDescent="0.35">
      <c r="A31">
        <v>29</v>
      </c>
      <c r="B31">
        <v>1.2490000000000001</v>
      </c>
      <c r="C31">
        <v>0</v>
      </c>
      <c r="D31">
        <v>6</v>
      </c>
      <c r="F31">
        <v>29</v>
      </c>
      <c r="G31">
        <v>14.685</v>
      </c>
      <c r="H31">
        <v>1</v>
      </c>
      <c r="I31">
        <v>43</v>
      </c>
    </row>
    <row r="32" spans="1:9" x14ac:dyDescent="0.35">
      <c r="A32">
        <v>30</v>
      </c>
      <c r="B32">
        <v>1.1519999999999999</v>
      </c>
      <c r="C32">
        <v>0</v>
      </c>
      <c r="D32">
        <v>7</v>
      </c>
      <c r="F32">
        <v>30</v>
      </c>
      <c r="G32">
        <v>15.725</v>
      </c>
      <c r="H32">
        <v>1</v>
      </c>
      <c r="I32">
        <v>50</v>
      </c>
    </row>
    <row r="33" spans="1:9" x14ac:dyDescent="0.35">
      <c r="A33">
        <v>31</v>
      </c>
      <c r="B33">
        <v>0.95499999999999996</v>
      </c>
      <c r="C33">
        <v>0</v>
      </c>
      <c r="D33">
        <v>4</v>
      </c>
      <c r="F33">
        <v>31</v>
      </c>
      <c r="G33">
        <v>15.032</v>
      </c>
      <c r="H33">
        <v>2</v>
      </c>
      <c r="I33">
        <v>45</v>
      </c>
    </row>
    <row r="34" spans="1:9" x14ac:dyDescent="0.35">
      <c r="A34">
        <v>32</v>
      </c>
      <c r="B34">
        <v>0.90100000000000002</v>
      </c>
      <c r="C34">
        <v>0</v>
      </c>
      <c r="D34">
        <v>5</v>
      </c>
      <c r="F34">
        <v>32</v>
      </c>
      <c r="G34">
        <v>12.4</v>
      </c>
      <c r="H34">
        <v>0</v>
      </c>
      <c r="I34">
        <v>36</v>
      </c>
    </row>
    <row r="35" spans="1:9" x14ac:dyDescent="0.35">
      <c r="A35">
        <v>33</v>
      </c>
      <c r="B35">
        <v>1.196</v>
      </c>
      <c r="C35">
        <v>0</v>
      </c>
      <c r="D35">
        <v>8</v>
      </c>
      <c r="F35">
        <v>33</v>
      </c>
      <c r="G35">
        <v>11.875</v>
      </c>
      <c r="H35">
        <v>0</v>
      </c>
      <c r="I35">
        <v>36</v>
      </c>
    </row>
    <row r="36" spans="1:9" x14ac:dyDescent="0.35">
      <c r="A36">
        <v>34</v>
      </c>
      <c r="B36">
        <v>0.77600000000000002</v>
      </c>
      <c r="C36">
        <v>0</v>
      </c>
      <c r="D36">
        <v>5</v>
      </c>
      <c r="F36">
        <v>34</v>
      </c>
      <c r="G36">
        <v>13.242000000000001</v>
      </c>
      <c r="H36">
        <v>1</v>
      </c>
      <c r="I36">
        <v>32</v>
      </c>
    </row>
    <row r="37" spans="1:9" x14ac:dyDescent="0.35">
      <c r="A37">
        <v>35</v>
      </c>
      <c r="B37">
        <v>1.3919999999999999</v>
      </c>
      <c r="C37">
        <v>0</v>
      </c>
      <c r="D37">
        <v>16</v>
      </c>
      <c r="F37">
        <v>35</v>
      </c>
      <c r="G37">
        <v>11.971</v>
      </c>
      <c r="H37">
        <v>1</v>
      </c>
      <c r="I37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F1" zoomScale="85" zoomScaleNormal="85" workbookViewId="0">
      <selection activeCell="S37" sqref="S37"/>
    </sheetView>
  </sheetViews>
  <sheetFormatPr baseColWidth="10" defaultRowHeight="14.5" x14ac:dyDescent="0.35"/>
  <cols>
    <col min="12" max="12" width="13.6328125" customWidth="1"/>
    <col min="13" max="13" width="19.1796875" customWidth="1"/>
    <col min="14" max="14" width="14.81640625" customWidth="1"/>
    <col min="15" max="15" width="19.81640625" customWidth="1"/>
  </cols>
  <sheetData>
    <row r="1" spans="1:18" x14ac:dyDescent="0.35">
      <c r="A1" t="s">
        <v>6</v>
      </c>
      <c r="B1" t="s">
        <v>7</v>
      </c>
      <c r="C1" t="s">
        <v>8</v>
      </c>
      <c r="D1" t="s">
        <v>9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M1" t="s">
        <v>10</v>
      </c>
      <c r="N1" t="s">
        <v>13</v>
      </c>
      <c r="O1" t="s">
        <v>12</v>
      </c>
      <c r="P1" t="s">
        <v>14</v>
      </c>
      <c r="Q1" t="s">
        <v>16</v>
      </c>
      <c r="R1" t="s">
        <v>15</v>
      </c>
    </row>
    <row r="2" spans="1:18" x14ac:dyDescent="0.35">
      <c r="A2">
        <v>36</v>
      </c>
      <c r="B2">
        <v>95.81</v>
      </c>
      <c r="C2">
        <v>51.478999999999999</v>
      </c>
      <c r="D2">
        <v>22.192</v>
      </c>
      <c r="G2">
        <v>36</v>
      </c>
      <c r="H2">
        <f t="shared" ref="H2:H37" si="0">B2-$B$2</f>
        <v>0</v>
      </c>
      <c r="I2">
        <f t="shared" ref="I2:I37" si="1">C2-$C$2</f>
        <v>0</v>
      </c>
      <c r="J2">
        <f t="shared" ref="J2:J37" si="2">D2-$D$2</f>
        <v>0</v>
      </c>
      <c r="L2">
        <f>SQRT(H2^2 + I2^2 + J2^2)</f>
        <v>0</v>
      </c>
      <c r="M2">
        <v>33.687913871298107</v>
      </c>
      <c r="N2">
        <v>1.196</v>
      </c>
      <c r="O2">
        <v>11.875</v>
      </c>
      <c r="P2">
        <f>N2/O2</f>
        <v>0.1007157894736842</v>
      </c>
      <c r="Q2">
        <f>O2/N2</f>
        <v>9.9289297658862878</v>
      </c>
      <c r="R2">
        <v>2</v>
      </c>
    </row>
    <row r="3" spans="1:18" x14ac:dyDescent="0.35">
      <c r="A3">
        <v>1</v>
      </c>
      <c r="B3">
        <v>92.313000000000002</v>
      </c>
      <c r="C3">
        <v>55.737000000000002</v>
      </c>
      <c r="D3">
        <v>22.8</v>
      </c>
      <c r="G3">
        <v>33</v>
      </c>
      <c r="H3">
        <f>B3-$B$2</f>
        <v>-3.4969999999999999</v>
      </c>
      <c r="I3">
        <f>C3-$C$2</f>
        <v>4.2580000000000027</v>
      </c>
      <c r="J3">
        <f>D3-$D$2</f>
        <v>0.60800000000000054</v>
      </c>
      <c r="L3">
        <f>SQRT(H3^2 + I3^2 + J3^2)</f>
        <v>5.5433958004097112</v>
      </c>
      <c r="M3">
        <v>32.453236957197355</v>
      </c>
      <c r="N3">
        <v>0.77600000000000002</v>
      </c>
      <c r="O3">
        <v>13.242000000000001</v>
      </c>
      <c r="P3">
        <f>N3/O3</f>
        <v>5.8601419725117052E-2</v>
      </c>
      <c r="Q3">
        <f>O3/N3</f>
        <v>17.064432989690722</v>
      </c>
      <c r="R3">
        <v>3</v>
      </c>
    </row>
    <row r="4" spans="1:18" x14ac:dyDescent="0.35">
      <c r="A4">
        <v>5</v>
      </c>
      <c r="B4">
        <v>94.518000000000001</v>
      </c>
      <c r="C4">
        <v>47.069000000000003</v>
      </c>
      <c r="D4">
        <v>24.623999999999999</v>
      </c>
      <c r="G4">
        <v>34</v>
      </c>
      <c r="H4">
        <f>B4-$B$2</f>
        <v>-1.2920000000000016</v>
      </c>
      <c r="I4">
        <f>C4-$C$2</f>
        <v>-4.4099999999999966</v>
      </c>
      <c r="J4">
        <f>D4-$D$2</f>
        <v>2.4319999999999986</v>
      </c>
      <c r="L4">
        <f>SQRT(H4^2 + I4^2 + J4^2)</f>
        <v>5.1992295583095736</v>
      </c>
      <c r="M4">
        <v>31.224297734296602</v>
      </c>
      <c r="N4">
        <v>0.95499999999999996</v>
      </c>
      <c r="O4">
        <v>15.032</v>
      </c>
      <c r="P4">
        <f>N4/O4</f>
        <v>6.3531133581692392E-2</v>
      </c>
      <c r="Q4">
        <f>O4/N4</f>
        <v>15.740314136125654</v>
      </c>
      <c r="R4">
        <v>4</v>
      </c>
    </row>
    <row r="5" spans="1:18" x14ac:dyDescent="0.35">
      <c r="A5">
        <v>2</v>
      </c>
      <c r="B5">
        <v>91.248000000000005</v>
      </c>
      <c r="C5">
        <v>54.597000000000001</v>
      </c>
      <c r="D5">
        <v>25.231999999999999</v>
      </c>
      <c r="G5">
        <v>31</v>
      </c>
      <c r="H5">
        <f>B5-$B$2</f>
        <v>-4.5619999999999976</v>
      </c>
      <c r="I5">
        <f>C5-$C$2</f>
        <v>3.1180000000000021</v>
      </c>
      <c r="J5">
        <f>D5-$D$2</f>
        <v>3.0399999999999991</v>
      </c>
      <c r="L5">
        <f>SQRT(H5^2 + I5^2 + J5^2)</f>
        <v>6.306771598845164</v>
      </c>
      <c r="M5">
        <v>28.43944227652856</v>
      </c>
      <c r="N5">
        <v>0.90100000000000002</v>
      </c>
      <c r="O5">
        <v>12.4</v>
      </c>
      <c r="P5">
        <f>N5/O5</f>
        <v>7.2661290322580646E-2</v>
      </c>
      <c r="Q5">
        <f>O5/N5</f>
        <v>13.762486126526083</v>
      </c>
      <c r="R5">
        <v>5</v>
      </c>
    </row>
    <row r="6" spans="1:18" x14ac:dyDescent="0.35">
      <c r="A6">
        <v>6</v>
      </c>
      <c r="B6">
        <v>98.091999999999999</v>
      </c>
      <c r="C6">
        <v>47.905000000000001</v>
      </c>
      <c r="D6">
        <v>25.536000000000001</v>
      </c>
      <c r="G6">
        <v>32</v>
      </c>
      <c r="H6">
        <f>B6-$B$2</f>
        <v>2.2819999999999965</v>
      </c>
      <c r="I6">
        <f>C6-$C$2</f>
        <v>-3.5739999999999981</v>
      </c>
      <c r="J6">
        <f>D6-$D$2</f>
        <v>3.3440000000000012</v>
      </c>
      <c r="L6">
        <f>SQRT(H6^2 + I6^2 + J6^2)</f>
        <v>5.4003088800549159</v>
      </c>
      <c r="M6">
        <v>28.072487029118033</v>
      </c>
      <c r="N6">
        <v>1.085</v>
      </c>
      <c r="O6">
        <v>17.143000000000001</v>
      </c>
      <c r="P6">
        <f>N6/O6</f>
        <v>6.3291139240506319E-2</v>
      </c>
      <c r="Q6">
        <f>O6/N6</f>
        <v>15.8</v>
      </c>
      <c r="R6">
        <v>6</v>
      </c>
    </row>
    <row r="7" spans="1:18" x14ac:dyDescent="0.35">
      <c r="A7">
        <v>3</v>
      </c>
      <c r="B7">
        <v>91.02</v>
      </c>
      <c r="C7">
        <v>57.334000000000003</v>
      </c>
      <c r="D7">
        <v>26.448</v>
      </c>
      <c r="G7">
        <v>27</v>
      </c>
      <c r="H7">
        <f>B7-$B$2</f>
        <v>-4.7900000000000063</v>
      </c>
      <c r="I7">
        <f>C7-$C$2</f>
        <v>5.855000000000004</v>
      </c>
      <c r="J7">
        <f>D7-$D$2</f>
        <v>4.2560000000000002</v>
      </c>
      <c r="L7">
        <f>SQRT(H7^2 + I7^2 + J7^2)</f>
        <v>8.6797846171434525</v>
      </c>
      <c r="M7">
        <v>27.250955396095751</v>
      </c>
      <c r="N7">
        <v>1.6259999999999999</v>
      </c>
      <c r="O7">
        <v>14.391999999999999</v>
      </c>
      <c r="P7">
        <f>N7/O7</f>
        <v>0.11297943301834353</v>
      </c>
      <c r="Q7">
        <f>O7/N7</f>
        <v>8.8511685116851169</v>
      </c>
      <c r="R7">
        <v>7</v>
      </c>
    </row>
    <row r="8" spans="1:18" x14ac:dyDescent="0.35">
      <c r="A8">
        <v>10</v>
      </c>
      <c r="B8">
        <v>90.563999999999993</v>
      </c>
      <c r="C8">
        <v>49.957999999999998</v>
      </c>
      <c r="D8">
        <v>26.751999999999999</v>
      </c>
      <c r="G8">
        <v>25</v>
      </c>
      <c r="H8">
        <f>B8-$B$2</f>
        <v>-5.2460000000000093</v>
      </c>
      <c r="I8">
        <f>C8-$C$2</f>
        <v>-1.5210000000000008</v>
      </c>
      <c r="J8">
        <f>D8-$D$2</f>
        <v>4.5599999999999987</v>
      </c>
      <c r="L8">
        <f>SQRT(H8^2 + I8^2 + J8^2)</f>
        <v>7.1153044207539065</v>
      </c>
      <c r="M8">
        <v>24.718748876106169</v>
      </c>
      <c r="N8">
        <v>1.1519999999999999</v>
      </c>
      <c r="O8">
        <v>15.725</v>
      </c>
      <c r="P8">
        <f>N8/O8</f>
        <v>7.3259141494435603E-2</v>
      </c>
      <c r="Q8">
        <f>O8/N8</f>
        <v>13.650173611111112</v>
      </c>
      <c r="R8">
        <v>8</v>
      </c>
    </row>
    <row r="9" spans="1:18" x14ac:dyDescent="0.35">
      <c r="A9">
        <v>17</v>
      </c>
      <c r="B9">
        <v>92.465000000000003</v>
      </c>
      <c r="C9">
        <v>45.776000000000003</v>
      </c>
      <c r="D9">
        <v>26.751999999999999</v>
      </c>
      <c r="G9">
        <v>30</v>
      </c>
      <c r="H9">
        <f>B9-$B$2</f>
        <v>-3.3449999999999989</v>
      </c>
      <c r="I9">
        <f>C9-$C$2</f>
        <v>-5.7029999999999959</v>
      </c>
      <c r="J9">
        <f>D9-$D$2</f>
        <v>4.5599999999999987</v>
      </c>
      <c r="L9">
        <f>SQRT(H9^2 + I9^2 + J9^2)</f>
        <v>8.0316146570910583</v>
      </c>
      <c r="M9">
        <v>24.278576667506684</v>
      </c>
      <c r="N9">
        <v>1.3740000000000001</v>
      </c>
      <c r="O9">
        <v>18.696999999999999</v>
      </c>
      <c r="P9">
        <f>N9/O9</f>
        <v>7.348772530352464E-2</v>
      </c>
      <c r="Q9">
        <f>O9/N9</f>
        <v>13.607714701601163</v>
      </c>
      <c r="R9">
        <v>9</v>
      </c>
    </row>
    <row r="10" spans="1:18" x14ac:dyDescent="0.35">
      <c r="A10">
        <v>7</v>
      </c>
      <c r="B10">
        <v>97.406999999999996</v>
      </c>
      <c r="C10">
        <v>51.478999999999999</v>
      </c>
      <c r="D10">
        <v>27.36</v>
      </c>
      <c r="G10">
        <v>23</v>
      </c>
      <c r="H10">
        <f>B10-$B$2</f>
        <v>1.5969999999999942</v>
      </c>
      <c r="I10">
        <f>C10-$C$2</f>
        <v>0</v>
      </c>
      <c r="J10">
        <f>D10-$D$2</f>
        <v>5.1679999999999993</v>
      </c>
      <c r="L10">
        <f>SQRT(H10^2 + I10^2 + J10^2)</f>
        <v>5.4091249754465807</v>
      </c>
      <c r="M10">
        <v>24.19036645030414</v>
      </c>
      <c r="N10">
        <v>1.36</v>
      </c>
      <c r="O10">
        <v>19.643999999999998</v>
      </c>
      <c r="P10">
        <f>N10/O10</f>
        <v>6.9232335573203019E-2</v>
      </c>
      <c r="Q10">
        <f>O10/N10</f>
        <v>14.444117647058821</v>
      </c>
      <c r="R10">
        <v>10</v>
      </c>
    </row>
    <row r="11" spans="1:18" x14ac:dyDescent="0.35">
      <c r="A11">
        <v>9</v>
      </c>
      <c r="B11">
        <v>89.879000000000005</v>
      </c>
      <c r="C11">
        <v>54.140999999999998</v>
      </c>
      <c r="D11">
        <v>27.664000000000001</v>
      </c>
      <c r="G11">
        <v>21</v>
      </c>
      <c r="H11">
        <f>B11-$B$2</f>
        <v>-5.9309999999999974</v>
      </c>
      <c r="I11">
        <f>C11-$C$2</f>
        <v>2.661999999999999</v>
      </c>
      <c r="J11">
        <f>D11-$D$2</f>
        <v>5.4720000000000013</v>
      </c>
      <c r="L11">
        <f>SQRT(H11^2 + I11^2 + J11^2)</f>
        <v>8.4973989549743969</v>
      </c>
      <c r="M11">
        <v>23.605711342808544</v>
      </c>
      <c r="N11">
        <v>1.3919999999999999</v>
      </c>
      <c r="O11">
        <v>11.971</v>
      </c>
      <c r="P11">
        <f>N11/O11</f>
        <v>0.1162810124467463</v>
      </c>
      <c r="Q11">
        <f>O11/N11</f>
        <v>8.5998563218390807</v>
      </c>
      <c r="R11">
        <v>11</v>
      </c>
    </row>
    <row r="12" spans="1:18" x14ac:dyDescent="0.35">
      <c r="A12">
        <v>4</v>
      </c>
      <c r="B12">
        <v>88.281999999999996</v>
      </c>
      <c r="C12">
        <v>58.930999999999997</v>
      </c>
      <c r="D12">
        <v>28.271999999999998</v>
      </c>
      <c r="G12">
        <v>35</v>
      </c>
      <c r="H12">
        <f>B12-$B$2</f>
        <v>-7.5280000000000058</v>
      </c>
      <c r="I12">
        <f>C12-$C$2</f>
        <v>7.4519999999999982</v>
      </c>
      <c r="J12">
        <f>D12-$D$2</f>
        <v>6.0799999999999983</v>
      </c>
      <c r="L12">
        <f>SQRT(H12^2 + I12^2 + J12^2)</f>
        <v>12.213496141564056</v>
      </c>
      <c r="M12">
        <v>23.17437906395768</v>
      </c>
      <c r="N12">
        <v>1.512</v>
      </c>
      <c r="O12">
        <v>18.399999999999999</v>
      </c>
      <c r="P12">
        <f>N12/O12</f>
        <v>8.2173913043478264E-2</v>
      </c>
      <c r="Q12">
        <f>O12/N12</f>
        <v>12.169312169312168</v>
      </c>
      <c r="R12">
        <v>12</v>
      </c>
    </row>
    <row r="13" spans="1:18" x14ac:dyDescent="0.35">
      <c r="A13">
        <v>11</v>
      </c>
      <c r="B13">
        <v>88.739000000000004</v>
      </c>
      <c r="C13">
        <v>47.296999999999997</v>
      </c>
      <c r="D13">
        <v>28.271999999999998</v>
      </c>
      <c r="G13">
        <v>24</v>
      </c>
      <c r="H13">
        <f>B13-$B$2</f>
        <v>-7.070999999999998</v>
      </c>
      <c r="I13">
        <f>C13-$C$2</f>
        <v>-4.1820000000000022</v>
      </c>
      <c r="J13">
        <f>D13-$D$2</f>
        <v>6.0799999999999983</v>
      </c>
      <c r="L13">
        <f>SQRT(H13^2 + I13^2 + J13^2)</f>
        <v>10.220301610030887</v>
      </c>
      <c r="M13">
        <v>22.976426266937171</v>
      </c>
      <c r="N13">
        <v>1.2490000000000001</v>
      </c>
      <c r="O13">
        <v>14.685</v>
      </c>
      <c r="P13">
        <f>N13/O13</f>
        <v>8.5052774940415396E-2</v>
      </c>
      <c r="Q13">
        <f>O13/N13</f>
        <v>11.757405924739791</v>
      </c>
      <c r="R13">
        <v>13</v>
      </c>
    </row>
    <row r="14" spans="1:18" x14ac:dyDescent="0.35">
      <c r="A14">
        <v>28</v>
      </c>
      <c r="B14">
        <v>78.549000000000007</v>
      </c>
      <c r="C14">
        <v>51.098999999999997</v>
      </c>
      <c r="D14">
        <v>28.576000000000001</v>
      </c>
      <c r="G14">
        <v>29</v>
      </c>
      <c r="H14">
        <f>B14-$B$2</f>
        <v>-17.260999999999996</v>
      </c>
      <c r="I14">
        <f>C14-$C$2</f>
        <v>-0.38000000000000256</v>
      </c>
      <c r="J14">
        <f>D14-$D$2</f>
        <v>6.3840000000000003</v>
      </c>
      <c r="L14">
        <f>SQRT(H14^2 + I14^2 + J14^2)</f>
        <v>18.407660823689682</v>
      </c>
      <c r="M14">
        <v>21.758542437396859</v>
      </c>
      <c r="N14">
        <v>1.0740000000000001</v>
      </c>
      <c r="O14">
        <v>18.483000000000001</v>
      </c>
      <c r="P14">
        <f>N14/O14</f>
        <v>5.8107450089271227E-2</v>
      </c>
      <c r="Q14">
        <f>O14/N14</f>
        <v>17.209497206703912</v>
      </c>
      <c r="R14">
        <v>14</v>
      </c>
    </row>
    <row r="15" spans="1:18" x14ac:dyDescent="0.35">
      <c r="A15">
        <v>8</v>
      </c>
      <c r="B15">
        <v>94.518000000000001</v>
      </c>
      <c r="C15">
        <v>54.597000000000001</v>
      </c>
      <c r="D15">
        <v>29.184000000000001</v>
      </c>
      <c r="G15">
        <v>22</v>
      </c>
      <c r="H15">
        <f>B15-$B$2</f>
        <v>-1.2920000000000016</v>
      </c>
      <c r="I15">
        <f>C15-$C$2</f>
        <v>3.1180000000000021</v>
      </c>
      <c r="J15">
        <f>D15-$D$2</f>
        <v>6.9920000000000009</v>
      </c>
      <c r="L15">
        <f>SQRT(H15^2 + I15^2 + J15^2)</f>
        <v>7.7639714064388485</v>
      </c>
      <c r="M15">
        <v>19.026135813664315</v>
      </c>
      <c r="N15">
        <v>1.5329999999999999</v>
      </c>
      <c r="O15">
        <v>21.986999999999998</v>
      </c>
      <c r="P15">
        <f>N15/O15</f>
        <v>6.972301814708691E-2</v>
      </c>
      <c r="Q15">
        <f>O15/N15</f>
        <v>14.342465753424657</v>
      </c>
      <c r="R15">
        <v>15</v>
      </c>
    </row>
    <row r="16" spans="1:18" x14ac:dyDescent="0.35">
      <c r="A16">
        <v>18</v>
      </c>
      <c r="B16">
        <v>82.578999999999994</v>
      </c>
      <c r="C16">
        <v>54.216999999999999</v>
      </c>
      <c r="D16">
        <v>29.184000000000001</v>
      </c>
      <c r="G16">
        <v>20</v>
      </c>
      <c r="H16">
        <f>B16-$B$2</f>
        <v>-13.231000000000009</v>
      </c>
      <c r="I16">
        <f>C16-$C$2</f>
        <v>2.7379999999999995</v>
      </c>
      <c r="J16">
        <f>D16-$D$2</f>
        <v>6.9920000000000009</v>
      </c>
      <c r="L16">
        <f>SQRT(H16^2 + I16^2 + J16^2)</f>
        <v>15.213285936969706</v>
      </c>
      <c r="M16">
        <v>18.407660823689682</v>
      </c>
      <c r="N16">
        <v>3.6</v>
      </c>
      <c r="O16">
        <v>22.375</v>
      </c>
      <c r="P16">
        <f>N16/O16</f>
        <v>0.16089385474860335</v>
      </c>
      <c r="Q16">
        <f>O16/N16</f>
        <v>6.2152777777777777</v>
      </c>
      <c r="R16">
        <v>16</v>
      </c>
    </row>
    <row r="17" spans="1:18" x14ac:dyDescent="0.35">
      <c r="A17">
        <v>12</v>
      </c>
      <c r="B17">
        <v>87.293999999999997</v>
      </c>
      <c r="C17">
        <v>53.304000000000002</v>
      </c>
      <c r="D17">
        <v>29.792000000000002</v>
      </c>
      <c r="G17">
        <v>28</v>
      </c>
      <c r="H17">
        <f>B17-$B$2</f>
        <v>-8.5160000000000053</v>
      </c>
      <c r="I17">
        <f>C17-$C$2</f>
        <v>1.8250000000000028</v>
      </c>
      <c r="J17">
        <f>D17-$D$2</f>
        <v>7.6000000000000014</v>
      </c>
      <c r="L17">
        <f>SQRT(H17^2 + I17^2 + J17^2)</f>
        <v>11.559103814742738</v>
      </c>
      <c r="M17">
        <v>15.494444455997769</v>
      </c>
      <c r="N17">
        <v>3.125</v>
      </c>
      <c r="O17">
        <v>18.47</v>
      </c>
      <c r="P17">
        <f>N17/O17</f>
        <v>0.16919328641039524</v>
      </c>
      <c r="Q17">
        <f>O17/N17</f>
        <v>5.9103999999999992</v>
      </c>
      <c r="R17">
        <v>17</v>
      </c>
    </row>
    <row r="18" spans="1:18" x14ac:dyDescent="0.35">
      <c r="A18">
        <v>13</v>
      </c>
      <c r="B18">
        <v>89.346999999999994</v>
      </c>
      <c r="C18">
        <v>58.475000000000001</v>
      </c>
      <c r="D18">
        <v>29.792000000000002</v>
      </c>
      <c r="G18">
        <v>26</v>
      </c>
      <c r="H18">
        <f>B18-$B$2</f>
        <v>-6.4630000000000081</v>
      </c>
      <c r="I18">
        <f>C18-$C$2</f>
        <v>6.9960000000000022</v>
      </c>
      <c r="J18">
        <f>D18-$D$2</f>
        <v>7.6000000000000014</v>
      </c>
      <c r="L18">
        <f>SQRT(H18^2 + I18^2 + J18^2)</f>
        <v>12.18500656544756</v>
      </c>
      <c r="M18">
        <v>15.213285936969706</v>
      </c>
      <c r="N18">
        <v>4.4130000000000003</v>
      </c>
      <c r="O18">
        <v>19.943999999999999</v>
      </c>
      <c r="P18">
        <f>N18/O18</f>
        <v>0.22126955475330928</v>
      </c>
      <c r="Q18">
        <f>O18/N18</f>
        <v>4.5193745751189658</v>
      </c>
      <c r="R18">
        <v>18</v>
      </c>
    </row>
    <row r="19" spans="1:18" x14ac:dyDescent="0.35">
      <c r="A19">
        <v>16</v>
      </c>
      <c r="B19">
        <v>92.084000000000003</v>
      </c>
      <c r="C19">
        <v>47.905000000000001</v>
      </c>
      <c r="D19">
        <v>30.4</v>
      </c>
      <c r="G19">
        <v>18</v>
      </c>
      <c r="H19">
        <f>B19-$B$2</f>
        <v>-3.7259999999999991</v>
      </c>
      <c r="I19">
        <f>C19-$C$2</f>
        <v>-3.5739999999999981</v>
      </c>
      <c r="J19">
        <f>D19-$D$2</f>
        <v>8.2079999999999984</v>
      </c>
      <c r="L19">
        <f>SQRT(H19^2 + I19^2 + J19^2)</f>
        <v>9.6967941093951229</v>
      </c>
      <c r="M19">
        <v>14.829659368980803</v>
      </c>
      <c r="N19">
        <v>1.544</v>
      </c>
      <c r="O19">
        <v>22.556000000000001</v>
      </c>
      <c r="P19">
        <f>N19/O19</f>
        <v>6.8451853165454865E-2</v>
      </c>
      <c r="Q19">
        <f>O19/N19</f>
        <v>14.608808290155441</v>
      </c>
      <c r="R19">
        <v>19</v>
      </c>
    </row>
    <row r="20" spans="1:18" x14ac:dyDescent="0.35">
      <c r="A20">
        <v>25</v>
      </c>
      <c r="B20">
        <v>70.564999999999998</v>
      </c>
      <c r="C20">
        <v>57.637999999999998</v>
      </c>
      <c r="D20">
        <v>30.4</v>
      </c>
      <c r="G20">
        <v>19</v>
      </c>
      <c r="H20">
        <f>B20-$B$2</f>
        <v>-25.245000000000005</v>
      </c>
      <c r="I20">
        <f>C20-$C$2</f>
        <v>6.1589999999999989</v>
      </c>
      <c r="J20">
        <f>D20-$D$2</f>
        <v>8.2079999999999984</v>
      </c>
      <c r="L20">
        <f>SQRT(H20^2 + I20^2 + J20^2)</f>
        <v>27.250955396095751</v>
      </c>
      <c r="M20">
        <v>13.825900693987361</v>
      </c>
      <c r="N20">
        <v>3.052</v>
      </c>
      <c r="O20">
        <v>19.178999999999998</v>
      </c>
      <c r="P20">
        <f>N20/O20</f>
        <v>0.1591323843787476</v>
      </c>
      <c r="Q20">
        <f>O20/N20</f>
        <v>6.2840760157273916</v>
      </c>
      <c r="R20">
        <v>20</v>
      </c>
    </row>
    <row r="21" spans="1:18" x14ac:dyDescent="0.35">
      <c r="A21">
        <v>14</v>
      </c>
      <c r="B21">
        <v>85.316999999999993</v>
      </c>
      <c r="C21">
        <v>49.654000000000003</v>
      </c>
      <c r="D21">
        <v>31.007999999999999</v>
      </c>
      <c r="G21">
        <v>14</v>
      </c>
      <c r="H21">
        <f>B21-$B$2</f>
        <v>-10.493000000000009</v>
      </c>
      <c r="I21">
        <f>C21-$C$2</f>
        <v>-1.8249999999999957</v>
      </c>
      <c r="J21">
        <f>D21-$D$2</f>
        <v>8.8159999999999989</v>
      </c>
      <c r="L21">
        <f>SQRT(H21^2 + I21^2 + J21^2)</f>
        <v>13.825900693987361</v>
      </c>
      <c r="M21">
        <v>12.213496141564056</v>
      </c>
      <c r="N21">
        <v>9.7929999999999993</v>
      </c>
      <c r="O21">
        <v>5.5839999999999996</v>
      </c>
      <c r="P21">
        <f>N21/O21</f>
        <v>1.7537607449856734</v>
      </c>
      <c r="Q21">
        <f>O21/N21</f>
        <v>0.57020320637189825</v>
      </c>
      <c r="R21">
        <v>21</v>
      </c>
    </row>
    <row r="22" spans="1:18" x14ac:dyDescent="0.35">
      <c r="A22">
        <v>24</v>
      </c>
      <c r="B22">
        <v>74.594999999999999</v>
      </c>
      <c r="C22">
        <v>54.521000000000001</v>
      </c>
      <c r="D22">
        <v>31.007999999999999</v>
      </c>
      <c r="G22">
        <v>4</v>
      </c>
      <c r="H22">
        <f>B22-$B$2</f>
        <v>-21.215000000000003</v>
      </c>
      <c r="I22">
        <f>C22-$C$2</f>
        <v>3.0420000000000016</v>
      </c>
      <c r="J22">
        <f>D22-$D$2</f>
        <v>8.8159999999999989</v>
      </c>
      <c r="L22">
        <f>SQRT(H22^2 + I22^2 + J22^2)</f>
        <v>23.17437906395768</v>
      </c>
      <c r="M22">
        <v>12.18500656544756</v>
      </c>
      <c r="N22">
        <v>9.1609999999999996</v>
      </c>
      <c r="O22">
        <v>6.0960000000000001</v>
      </c>
      <c r="P22">
        <f>N22/O22</f>
        <v>1.502788713910761</v>
      </c>
      <c r="Q22">
        <f>O22/N22</f>
        <v>0.66542953826001527</v>
      </c>
      <c r="R22">
        <v>22</v>
      </c>
    </row>
    <row r="23" spans="1:18" x14ac:dyDescent="0.35">
      <c r="A23">
        <v>23</v>
      </c>
      <c r="B23">
        <v>75.28</v>
      </c>
      <c r="C23">
        <v>60.375999999999998</v>
      </c>
      <c r="D23">
        <v>31.616</v>
      </c>
      <c r="G23">
        <v>13</v>
      </c>
      <c r="H23">
        <f>B23-$B$2</f>
        <v>-20.53</v>
      </c>
      <c r="I23">
        <f>C23-$C$2</f>
        <v>8.8969999999999985</v>
      </c>
      <c r="J23">
        <f>D23-$D$2</f>
        <v>9.4239999999999995</v>
      </c>
      <c r="L23">
        <f>SQRT(H23^2 + I23^2 + J23^2)</f>
        <v>24.278576667506684</v>
      </c>
      <c r="M23">
        <v>11.559103814742738</v>
      </c>
      <c r="N23">
        <v>3.7730000000000001</v>
      </c>
      <c r="O23">
        <v>12.868</v>
      </c>
      <c r="P23">
        <f>N23/O23</f>
        <v>0.29320795772458813</v>
      </c>
      <c r="Q23">
        <f>O23/N23</f>
        <v>3.4105486350384311</v>
      </c>
      <c r="R23">
        <v>23</v>
      </c>
    </row>
    <row r="24" spans="1:18" x14ac:dyDescent="0.35">
      <c r="A24">
        <v>26</v>
      </c>
      <c r="B24">
        <v>86.153000000000006</v>
      </c>
      <c r="C24">
        <v>58.703000000000003</v>
      </c>
      <c r="D24">
        <v>31.92</v>
      </c>
      <c r="G24">
        <v>12</v>
      </c>
      <c r="H24">
        <f>B24-$B$2</f>
        <v>-9.6569999999999965</v>
      </c>
      <c r="I24">
        <f>C24-$C$2</f>
        <v>7.2240000000000038</v>
      </c>
      <c r="J24">
        <f>D24-$D$2</f>
        <v>9.7280000000000015</v>
      </c>
      <c r="L24">
        <f>SQRT(H24^2 + I24^2 + J24^2)</f>
        <v>15.494444455997769</v>
      </c>
      <c r="M24">
        <v>10.653726953512557</v>
      </c>
      <c r="N24">
        <v>4.1769999999999996</v>
      </c>
      <c r="O24">
        <v>7.7229999999999999</v>
      </c>
      <c r="P24">
        <f>N24/O24</f>
        <v>0.54085200051793336</v>
      </c>
      <c r="Q24">
        <f>O24/N24</f>
        <v>1.8489346420876229</v>
      </c>
      <c r="R24">
        <v>24</v>
      </c>
    </row>
    <row r="25" spans="1:18" x14ac:dyDescent="0.35">
      <c r="A25">
        <v>15</v>
      </c>
      <c r="B25">
        <v>92.465000000000003</v>
      </c>
      <c r="C25">
        <v>52.771999999999998</v>
      </c>
      <c r="D25">
        <v>32.223999999999997</v>
      </c>
      <c r="G25">
        <v>15</v>
      </c>
      <c r="H25">
        <f>B25-$B$2</f>
        <v>-3.3449999999999989</v>
      </c>
      <c r="I25">
        <f>C25-$C$2</f>
        <v>1.2929999999999993</v>
      </c>
      <c r="J25">
        <f>D25-$D$2</f>
        <v>10.031999999999996</v>
      </c>
      <c r="L25">
        <f>SQRT(H25^2 + I25^2 + J25^2)</f>
        <v>10.653726953512557</v>
      </c>
      <c r="M25">
        <v>10.220301610030887</v>
      </c>
      <c r="N25">
        <v>4.7329999999999997</v>
      </c>
      <c r="O25">
        <v>15.09</v>
      </c>
      <c r="P25">
        <f>N25/O25</f>
        <v>0.31365142478462554</v>
      </c>
      <c r="Q25">
        <f>O25/N25</f>
        <v>3.18825269385168</v>
      </c>
      <c r="R25">
        <v>25</v>
      </c>
    </row>
    <row r="26" spans="1:18" x14ac:dyDescent="0.35">
      <c r="A26">
        <v>20</v>
      </c>
      <c r="B26">
        <v>79.918000000000006</v>
      </c>
      <c r="C26">
        <v>54.445</v>
      </c>
      <c r="D26">
        <v>32.223999999999997</v>
      </c>
      <c r="G26">
        <v>11</v>
      </c>
      <c r="H26">
        <f>B26-$B$2</f>
        <v>-15.891999999999996</v>
      </c>
      <c r="I26">
        <f>C26-$C$2</f>
        <v>2.9660000000000011</v>
      </c>
      <c r="J26">
        <f>D26-$D$2</f>
        <v>10.031999999999996</v>
      </c>
      <c r="L26">
        <f>SQRT(H26^2 + I26^2 + J26^2)</f>
        <v>19.026135813664315</v>
      </c>
      <c r="M26">
        <v>9.6967941093951229</v>
      </c>
      <c r="N26">
        <v>2.9079999999999999</v>
      </c>
      <c r="O26">
        <v>11.474</v>
      </c>
      <c r="P26">
        <f>N26/O26</f>
        <v>0.25344256580094127</v>
      </c>
      <c r="Q26">
        <f>O26/N26</f>
        <v>3.9456671251719397</v>
      </c>
      <c r="R26">
        <v>26</v>
      </c>
    </row>
    <row r="27" spans="1:18" x14ac:dyDescent="0.35">
      <c r="A27">
        <v>19</v>
      </c>
      <c r="B27">
        <v>86.228999999999999</v>
      </c>
      <c r="C27">
        <v>54.369</v>
      </c>
      <c r="D27">
        <v>33.136000000000003</v>
      </c>
      <c r="G27">
        <v>16</v>
      </c>
      <c r="H27">
        <f>B27-$B$2</f>
        <v>-9.5810000000000031</v>
      </c>
      <c r="I27">
        <f>C27-$C$2</f>
        <v>2.8900000000000006</v>
      </c>
      <c r="J27">
        <f>D27-$D$2</f>
        <v>10.944000000000003</v>
      </c>
      <c r="L27">
        <f>SQRT(H27^2 + I27^2 + J27^2)</f>
        <v>14.829659368980803</v>
      </c>
      <c r="M27">
        <v>8.6797846171434525</v>
      </c>
      <c r="N27">
        <v>13.377000000000001</v>
      </c>
      <c r="O27">
        <v>4.2539999999999996</v>
      </c>
      <c r="P27">
        <f>N27/O27</f>
        <v>3.1445698166431599</v>
      </c>
      <c r="Q27">
        <f>O27/N27</f>
        <v>0.31800852209015468</v>
      </c>
      <c r="R27">
        <v>27</v>
      </c>
    </row>
    <row r="28" spans="1:18" x14ac:dyDescent="0.35">
      <c r="A28">
        <v>29</v>
      </c>
      <c r="B28">
        <v>79.081999999999994</v>
      </c>
      <c r="C28">
        <v>62.505000000000003</v>
      </c>
      <c r="D28">
        <v>33.44</v>
      </c>
      <c r="G28">
        <v>3</v>
      </c>
      <c r="H28">
        <f>B28-$B$2</f>
        <v>-16.728000000000009</v>
      </c>
      <c r="I28">
        <f>C28-$C$2</f>
        <v>11.026000000000003</v>
      </c>
      <c r="J28">
        <f>D28-$D$2</f>
        <v>11.247999999999998</v>
      </c>
      <c r="L28">
        <f>SQRT(H28^2 + I28^2 + J28^2)</f>
        <v>22.976426266937171</v>
      </c>
      <c r="M28">
        <v>8.4973989549743969</v>
      </c>
      <c r="N28">
        <v>8.6920000000000002</v>
      </c>
      <c r="O28">
        <v>3.4129999999999998</v>
      </c>
      <c r="P28">
        <f>N28/O28</f>
        <v>2.5467330794022858</v>
      </c>
      <c r="Q28">
        <f>O28/N28</f>
        <v>0.39265991716520937</v>
      </c>
      <c r="R28">
        <v>28</v>
      </c>
    </row>
    <row r="29" spans="1:18" x14ac:dyDescent="0.35">
      <c r="A29">
        <v>21</v>
      </c>
      <c r="B29">
        <v>74.899000000000001</v>
      </c>
      <c r="C29">
        <v>55.280999999999999</v>
      </c>
      <c r="D29">
        <v>33.744</v>
      </c>
      <c r="G29">
        <v>9</v>
      </c>
      <c r="H29">
        <f>B29-$B$2</f>
        <v>-20.911000000000001</v>
      </c>
      <c r="I29">
        <f>C29-$C$2</f>
        <v>3.8019999999999996</v>
      </c>
      <c r="J29">
        <f>D29-$D$2</f>
        <v>11.552</v>
      </c>
      <c r="L29">
        <f>SQRT(H29^2 + I29^2 + J29^2)</f>
        <v>24.19036645030414</v>
      </c>
      <c r="M29">
        <v>8.0316146570910583</v>
      </c>
      <c r="N29">
        <v>4.7270000000000003</v>
      </c>
      <c r="O29">
        <v>10.491</v>
      </c>
      <c r="P29">
        <f>N29/O29</f>
        <v>0.45057668477742829</v>
      </c>
      <c r="Q29">
        <f>O29/N29</f>
        <v>2.2193780410408293</v>
      </c>
      <c r="R29">
        <v>29</v>
      </c>
    </row>
    <row r="30" spans="1:18" x14ac:dyDescent="0.35">
      <c r="A30">
        <v>22</v>
      </c>
      <c r="B30">
        <v>79.158000000000001</v>
      </c>
      <c r="C30">
        <v>57.866</v>
      </c>
      <c r="D30">
        <v>34.655999999999999</v>
      </c>
      <c r="G30">
        <v>17</v>
      </c>
      <c r="H30">
        <f>B30-$B$2</f>
        <v>-16.652000000000001</v>
      </c>
      <c r="I30">
        <f>C30-$C$2</f>
        <v>6.3870000000000005</v>
      </c>
      <c r="J30">
        <f>D30-$D$2</f>
        <v>12.463999999999999</v>
      </c>
      <c r="L30">
        <f>SQRT(H30^2 + I30^2 + J30^2)</f>
        <v>21.758542437396859</v>
      </c>
      <c r="M30">
        <v>7.7639714064388485</v>
      </c>
      <c r="N30">
        <v>7.056</v>
      </c>
      <c r="O30">
        <v>4.008</v>
      </c>
      <c r="P30">
        <f>N30/O30</f>
        <v>1.7604790419161678</v>
      </c>
      <c r="Q30">
        <f>O30/N30</f>
        <v>0.56802721088435371</v>
      </c>
      <c r="R30">
        <v>30</v>
      </c>
    </row>
    <row r="31" spans="1:18" x14ac:dyDescent="0.35">
      <c r="A31">
        <v>27</v>
      </c>
      <c r="B31">
        <v>72.39</v>
      </c>
      <c r="C31">
        <v>59.767000000000003</v>
      </c>
      <c r="D31">
        <v>35.264000000000003</v>
      </c>
      <c r="G31">
        <v>8</v>
      </c>
      <c r="H31">
        <f>B31-$B$2</f>
        <v>-23.42</v>
      </c>
      <c r="I31">
        <f>C31-$C$2</f>
        <v>8.2880000000000038</v>
      </c>
      <c r="J31">
        <f>D31-$D$2</f>
        <v>13.072000000000003</v>
      </c>
      <c r="L31">
        <f>SQRT(H31^2 + I31^2 + J31^2)</f>
        <v>28.072487029118033</v>
      </c>
      <c r="M31">
        <v>7.1153044207539065</v>
      </c>
      <c r="N31">
        <v>6.7450000000000001</v>
      </c>
      <c r="O31">
        <v>6.3789999999999996</v>
      </c>
      <c r="P31">
        <f>N31/O31</f>
        <v>1.0573757642263679</v>
      </c>
      <c r="Q31">
        <f>O31/N31</f>
        <v>0.94573758339510738</v>
      </c>
      <c r="R31">
        <v>31</v>
      </c>
    </row>
    <row r="32" spans="1:18" x14ac:dyDescent="0.35">
      <c r="A32">
        <v>30</v>
      </c>
      <c r="B32">
        <v>77.257000000000005</v>
      </c>
      <c r="C32">
        <v>59.92</v>
      </c>
      <c r="D32">
        <v>36.176000000000002</v>
      </c>
      <c r="G32">
        <v>10</v>
      </c>
      <c r="H32">
        <f>B32-$B$2</f>
        <v>-18.552999999999997</v>
      </c>
      <c r="I32">
        <f>C32-$C$2</f>
        <v>8.4410000000000025</v>
      </c>
      <c r="J32">
        <f>D32-$D$2</f>
        <v>13.984000000000002</v>
      </c>
      <c r="L32">
        <f>SQRT(H32^2 + I32^2 + J32^2)</f>
        <v>24.718748876106169</v>
      </c>
      <c r="M32">
        <v>6.306771598845164</v>
      </c>
      <c r="N32">
        <v>11.971</v>
      </c>
      <c r="O32">
        <v>2.7069999999999999</v>
      </c>
      <c r="P32">
        <f>N32/O32</f>
        <v>4.4222386405615071</v>
      </c>
      <c r="Q32">
        <f>O32/N32</f>
        <v>0.22612981371648147</v>
      </c>
      <c r="R32">
        <v>32</v>
      </c>
    </row>
    <row r="33" spans="1:18" x14ac:dyDescent="0.35">
      <c r="A33">
        <v>31</v>
      </c>
      <c r="B33">
        <v>71.402000000000001</v>
      </c>
      <c r="C33">
        <v>64.709999999999994</v>
      </c>
      <c r="D33">
        <v>36.479999999999997</v>
      </c>
      <c r="G33">
        <v>2</v>
      </c>
      <c r="H33">
        <f>B33-$B$2</f>
        <v>-24.408000000000001</v>
      </c>
      <c r="I33">
        <f>C33-$C$2</f>
        <v>13.230999999999995</v>
      </c>
      <c r="J33">
        <f>D33-$D$2</f>
        <v>14.287999999999997</v>
      </c>
      <c r="L33">
        <f>SQRT(H33^2 + I33^2 + J33^2)</f>
        <v>31.224297734296602</v>
      </c>
      <c r="M33">
        <v>5.5433958004097112</v>
      </c>
      <c r="N33">
        <v>13.401999999999999</v>
      </c>
      <c r="O33">
        <v>7.2149999999999999</v>
      </c>
      <c r="P33">
        <f>N33/O33</f>
        <v>1.8575190575190574</v>
      </c>
      <c r="Q33">
        <f>O33/N33</f>
        <v>0.53835248470377561</v>
      </c>
      <c r="R33">
        <v>33</v>
      </c>
    </row>
    <row r="34" spans="1:18" x14ac:dyDescent="0.35">
      <c r="A34">
        <v>32</v>
      </c>
      <c r="B34">
        <v>76.572000000000003</v>
      </c>
      <c r="C34">
        <v>64.861999999999995</v>
      </c>
      <c r="D34">
        <v>38.304000000000002</v>
      </c>
      <c r="G34">
        <v>1</v>
      </c>
      <c r="H34">
        <f>B34-$B$2</f>
        <v>-19.238</v>
      </c>
      <c r="I34">
        <f>C34-$C$2</f>
        <v>13.382999999999996</v>
      </c>
      <c r="J34">
        <f>D34-$D$2</f>
        <v>16.112000000000002</v>
      </c>
      <c r="L34">
        <f>SQRT(H34^2 + I34^2 + J34^2)</f>
        <v>28.43944227652856</v>
      </c>
      <c r="M34">
        <v>5.4091249754465807</v>
      </c>
      <c r="N34">
        <v>6.0449999999999999</v>
      </c>
      <c r="O34">
        <v>3.47</v>
      </c>
      <c r="P34">
        <f>N34/O34</f>
        <v>1.7420749279538903</v>
      </c>
      <c r="Q34">
        <f>O34/N34</f>
        <v>0.57402812241521928</v>
      </c>
      <c r="R34">
        <v>34</v>
      </c>
    </row>
    <row r="35" spans="1:18" x14ac:dyDescent="0.35">
      <c r="A35">
        <v>33</v>
      </c>
      <c r="B35">
        <v>73.531000000000006</v>
      </c>
      <c r="C35">
        <v>70.944999999999993</v>
      </c>
      <c r="D35">
        <v>38.304000000000002</v>
      </c>
      <c r="G35">
        <v>7</v>
      </c>
      <c r="H35">
        <f>B35-$B$2</f>
        <v>-22.278999999999996</v>
      </c>
      <c r="I35">
        <f>C35-$C$2</f>
        <v>19.465999999999994</v>
      </c>
      <c r="J35">
        <f>D35-$D$2</f>
        <v>16.112000000000002</v>
      </c>
      <c r="L35">
        <f>SQRT(H35^2 + I35^2 + J35^2)</f>
        <v>33.687913871298107</v>
      </c>
      <c r="M35">
        <v>5.4003088800549159</v>
      </c>
      <c r="N35">
        <v>7.1870000000000003</v>
      </c>
      <c r="O35">
        <v>3.3730000000000002</v>
      </c>
      <c r="P35">
        <f>N35/O35</f>
        <v>2.130744144678328</v>
      </c>
      <c r="Q35">
        <f>O35/N35</f>
        <v>0.46931960484207597</v>
      </c>
      <c r="R35">
        <v>35</v>
      </c>
    </row>
    <row r="36" spans="1:18" x14ac:dyDescent="0.35">
      <c r="A36">
        <v>34</v>
      </c>
      <c r="B36">
        <v>75.584000000000003</v>
      </c>
      <c r="C36">
        <v>68.132000000000005</v>
      </c>
      <c r="D36">
        <v>41.344000000000001</v>
      </c>
      <c r="G36">
        <v>6</v>
      </c>
      <c r="H36">
        <f>B36-$B$2</f>
        <v>-20.225999999999999</v>
      </c>
      <c r="I36">
        <f>C36-$C$2</f>
        <v>16.653000000000006</v>
      </c>
      <c r="J36">
        <f>D36-$D$2</f>
        <v>19.152000000000001</v>
      </c>
      <c r="L36">
        <f>SQRT(H36^2 + I36^2 + J36^2)</f>
        <v>32.453236957197355</v>
      </c>
      <c r="M36">
        <v>5.1992295583095736</v>
      </c>
      <c r="N36">
        <v>7.68</v>
      </c>
      <c r="O36">
        <v>5.4059999999999997</v>
      </c>
      <c r="P36">
        <f>N36/O36</f>
        <v>1.4206437291897891</v>
      </c>
      <c r="Q36">
        <f>O36/N36</f>
        <v>0.70390624999999996</v>
      </c>
    </row>
    <row r="37" spans="1:18" x14ac:dyDescent="0.35">
      <c r="A37">
        <v>35</v>
      </c>
      <c r="B37">
        <v>83.492000000000004</v>
      </c>
      <c r="C37">
        <v>55.356999999999999</v>
      </c>
      <c r="D37">
        <v>41.951999999999998</v>
      </c>
      <c r="G37">
        <v>5</v>
      </c>
      <c r="H37">
        <f>B37-$B$2</f>
        <v>-12.317999999999998</v>
      </c>
      <c r="I37">
        <f>C37-$C$2</f>
        <v>3.8780000000000001</v>
      </c>
      <c r="J37">
        <f>D37-$D$2</f>
        <v>19.759999999999998</v>
      </c>
      <c r="L37">
        <f>SQRT(H37^2 + I37^2 + J37^2)</f>
        <v>23.605711342808544</v>
      </c>
    </row>
  </sheetData>
  <sortState ref="G3:Q37">
    <sortCondition descending="1" ref="M3:M37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5" workbookViewId="0">
      <selection sqref="A1:D38"/>
    </sheetView>
  </sheetViews>
  <sheetFormatPr baseColWidth="10" defaultRowHeight="14.5" x14ac:dyDescent="0.35"/>
  <sheetData>
    <row r="1" spans="1:4" x14ac:dyDescent="0.35">
      <c r="A1" t="s">
        <v>6</v>
      </c>
      <c r="B1" t="s">
        <v>7</v>
      </c>
      <c r="C1" t="s">
        <v>8</v>
      </c>
      <c r="D1" t="s">
        <v>9</v>
      </c>
    </row>
    <row r="2" spans="1:4" x14ac:dyDescent="0.35">
      <c r="A2">
        <v>36</v>
      </c>
      <c r="B2">
        <v>95.81</v>
      </c>
      <c r="C2">
        <v>51.478999999999999</v>
      </c>
      <c r="D2">
        <v>22.192</v>
      </c>
    </row>
    <row r="3" spans="1:4" x14ac:dyDescent="0.35">
      <c r="A3">
        <v>1</v>
      </c>
      <c r="B3">
        <v>92.313000000000002</v>
      </c>
      <c r="C3">
        <v>55.737000000000002</v>
      </c>
      <c r="D3">
        <v>22.8</v>
      </c>
    </row>
    <row r="4" spans="1:4" x14ac:dyDescent="0.35">
      <c r="A4">
        <v>5</v>
      </c>
      <c r="B4">
        <v>94.518000000000001</v>
      </c>
      <c r="C4">
        <v>47.069000000000003</v>
      </c>
      <c r="D4">
        <v>24.623999999999999</v>
      </c>
    </row>
    <row r="5" spans="1:4" x14ac:dyDescent="0.35">
      <c r="A5">
        <v>2</v>
      </c>
      <c r="B5">
        <v>91.248000000000005</v>
      </c>
      <c r="C5">
        <v>54.597000000000001</v>
      </c>
      <c r="D5">
        <v>25.231999999999999</v>
      </c>
    </row>
    <row r="6" spans="1:4" x14ac:dyDescent="0.35">
      <c r="A6">
        <v>6</v>
      </c>
      <c r="B6">
        <v>98.091999999999999</v>
      </c>
      <c r="C6">
        <v>47.905000000000001</v>
      </c>
      <c r="D6">
        <v>25.536000000000001</v>
      </c>
    </row>
    <row r="7" spans="1:4" x14ac:dyDescent="0.35">
      <c r="A7">
        <v>3</v>
      </c>
      <c r="B7">
        <v>91.02</v>
      </c>
      <c r="C7">
        <v>57.334000000000003</v>
      </c>
      <c r="D7">
        <v>26.448</v>
      </c>
    </row>
    <row r="8" spans="1:4" x14ac:dyDescent="0.35">
      <c r="A8">
        <v>10</v>
      </c>
      <c r="B8">
        <v>90.563999999999993</v>
      </c>
      <c r="C8">
        <v>49.957999999999998</v>
      </c>
      <c r="D8">
        <v>26.751999999999999</v>
      </c>
    </row>
    <row r="9" spans="1:4" x14ac:dyDescent="0.35">
      <c r="A9">
        <v>17</v>
      </c>
      <c r="B9">
        <v>92.465000000000003</v>
      </c>
      <c r="C9">
        <v>45.776000000000003</v>
      </c>
      <c r="D9">
        <v>26.751999999999999</v>
      </c>
    </row>
    <row r="10" spans="1:4" x14ac:dyDescent="0.35">
      <c r="A10">
        <v>7</v>
      </c>
      <c r="B10">
        <v>97.406999999999996</v>
      </c>
      <c r="C10">
        <v>51.478999999999999</v>
      </c>
      <c r="D10">
        <v>27.36</v>
      </c>
    </row>
    <row r="11" spans="1:4" x14ac:dyDescent="0.35">
      <c r="A11">
        <v>9</v>
      </c>
      <c r="B11">
        <v>89.879000000000005</v>
      </c>
      <c r="C11">
        <v>54.140999999999998</v>
      </c>
      <c r="D11">
        <v>27.664000000000001</v>
      </c>
    </row>
    <row r="12" spans="1:4" x14ac:dyDescent="0.35">
      <c r="A12">
        <v>4</v>
      </c>
      <c r="B12">
        <v>88.281999999999996</v>
      </c>
      <c r="C12">
        <v>58.930999999999997</v>
      </c>
      <c r="D12">
        <v>28.271999999999998</v>
      </c>
    </row>
    <row r="13" spans="1:4" x14ac:dyDescent="0.35">
      <c r="A13">
        <v>11</v>
      </c>
      <c r="B13">
        <v>88.739000000000004</v>
      </c>
      <c r="C13">
        <v>47.296999999999997</v>
      </c>
      <c r="D13">
        <v>28.271999999999998</v>
      </c>
    </row>
    <row r="14" spans="1:4" x14ac:dyDescent="0.35">
      <c r="A14">
        <v>28</v>
      </c>
      <c r="B14">
        <v>78.549000000000007</v>
      </c>
      <c r="C14">
        <v>51.098999999999997</v>
      </c>
      <c r="D14">
        <v>28.576000000000001</v>
      </c>
    </row>
    <row r="15" spans="1:4" x14ac:dyDescent="0.35">
      <c r="A15">
        <v>8</v>
      </c>
      <c r="B15">
        <v>94.518000000000001</v>
      </c>
      <c r="C15">
        <v>54.597000000000001</v>
      </c>
      <c r="D15">
        <v>29.184000000000001</v>
      </c>
    </row>
    <row r="16" spans="1:4" x14ac:dyDescent="0.35">
      <c r="A16">
        <v>18</v>
      </c>
      <c r="B16">
        <v>82.578999999999994</v>
      </c>
      <c r="C16">
        <v>54.216999999999999</v>
      </c>
      <c r="D16">
        <v>29.184000000000001</v>
      </c>
    </row>
    <row r="17" spans="1:4" x14ac:dyDescent="0.35">
      <c r="A17">
        <v>12</v>
      </c>
      <c r="B17">
        <v>87.293999999999997</v>
      </c>
      <c r="C17">
        <v>53.304000000000002</v>
      </c>
      <c r="D17">
        <v>29.792000000000002</v>
      </c>
    </row>
    <row r="18" spans="1:4" x14ac:dyDescent="0.35">
      <c r="A18">
        <v>13</v>
      </c>
      <c r="B18">
        <v>89.346999999999994</v>
      </c>
      <c r="C18">
        <v>58.475000000000001</v>
      </c>
      <c r="D18">
        <v>29.792000000000002</v>
      </c>
    </row>
    <row r="19" spans="1:4" x14ac:dyDescent="0.35">
      <c r="A19">
        <v>16</v>
      </c>
      <c r="B19">
        <v>92.084000000000003</v>
      </c>
      <c r="C19">
        <v>47.905000000000001</v>
      </c>
      <c r="D19">
        <v>30.4</v>
      </c>
    </row>
    <row r="20" spans="1:4" x14ac:dyDescent="0.35">
      <c r="A20">
        <v>25</v>
      </c>
      <c r="B20">
        <v>70.564999999999998</v>
      </c>
      <c r="C20">
        <v>57.637999999999998</v>
      </c>
      <c r="D20">
        <v>30.4</v>
      </c>
    </row>
    <row r="21" spans="1:4" x14ac:dyDescent="0.35">
      <c r="A21">
        <v>14</v>
      </c>
      <c r="B21">
        <v>85.316999999999993</v>
      </c>
      <c r="C21">
        <v>49.654000000000003</v>
      </c>
      <c r="D21">
        <v>31.007999999999999</v>
      </c>
    </row>
    <row r="22" spans="1:4" x14ac:dyDescent="0.35">
      <c r="A22">
        <v>24</v>
      </c>
      <c r="B22">
        <v>74.594999999999999</v>
      </c>
      <c r="C22">
        <v>54.521000000000001</v>
      </c>
      <c r="D22">
        <v>31.007999999999999</v>
      </c>
    </row>
    <row r="23" spans="1:4" x14ac:dyDescent="0.35">
      <c r="A23">
        <v>23</v>
      </c>
      <c r="B23">
        <v>75.28</v>
      </c>
      <c r="C23">
        <v>60.375999999999998</v>
      </c>
      <c r="D23">
        <v>31.616</v>
      </c>
    </row>
    <row r="24" spans="1:4" x14ac:dyDescent="0.35">
      <c r="A24">
        <v>26</v>
      </c>
      <c r="B24">
        <v>86.153000000000006</v>
      </c>
      <c r="C24">
        <v>58.703000000000003</v>
      </c>
      <c r="D24">
        <v>31.92</v>
      </c>
    </row>
    <row r="25" spans="1:4" x14ac:dyDescent="0.35">
      <c r="A25">
        <v>15</v>
      </c>
      <c r="B25">
        <v>92.465000000000003</v>
      </c>
      <c r="C25">
        <v>52.771999999999998</v>
      </c>
      <c r="D25">
        <v>32.223999999999997</v>
      </c>
    </row>
    <row r="26" spans="1:4" x14ac:dyDescent="0.35">
      <c r="A26">
        <v>20</v>
      </c>
      <c r="B26">
        <v>79.918000000000006</v>
      </c>
      <c r="C26">
        <v>54.445</v>
      </c>
      <c r="D26">
        <v>32.223999999999997</v>
      </c>
    </row>
    <row r="27" spans="1:4" x14ac:dyDescent="0.35">
      <c r="A27">
        <v>19</v>
      </c>
      <c r="B27">
        <v>86.228999999999999</v>
      </c>
      <c r="C27">
        <v>54.369</v>
      </c>
      <c r="D27">
        <v>33.136000000000003</v>
      </c>
    </row>
    <row r="28" spans="1:4" x14ac:dyDescent="0.35">
      <c r="A28">
        <v>29</v>
      </c>
      <c r="B28">
        <v>79.081999999999994</v>
      </c>
      <c r="C28">
        <v>62.505000000000003</v>
      </c>
      <c r="D28">
        <v>33.44</v>
      </c>
    </row>
    <row r="29" spans="1:4" x14ac:dyDescent="0.35">
      <c r="A29">
        <v>21</v>
      </c>
      <c r="B29">
        <v>74.899000000000001</v>
      </c>
      <c r="C29">
        <v>55.280999999999999</v>
      </c>
      <c r="D29">
        <v>33.744</v>
      </c>
    </row>
    <row r="30" spans="1:4" x14ac:dyDescent="0.35">
      <c r="A30">
        <v>22</v>
      </c>
      <c r="B30">
        <v>79.158000000000001</v>
      </c>
      <c r="C30">
        <v>57.866</v>
      </c>
      <c r="D30">
        <v>34.655999999999999</v>
      </c>
    </row>
    <row r="31" spans="1:4" x14ac:dyDescent="0.35">
      <c r="A31">
        <v>27</v>
      </c>
      <c r="B31">
        <v>72.39</v>
      </c>
      <c r="C31">
        <v>59.767000000000003</v>
      </c>
      <c r="D31">
        <v>35.264000000000003</v>
      </c>
    </row>
    <row r="32" spans="1:4" x14ac:dyDescent="0.35">
      <c r="A32">
        <v>30</v>
      </c>
      <c r="B32">
        <v>77.257000000000005</v>
      </c>
      <c r="C32">
        <v>59.92</v>
      </c>
      <c r="D32">
        <v>36.176000000000002</v>
      </c>
    </row>
    <row r="33" spans="1:4" x14ac:dyDescent="0.35">
      <c r="A33">
        <v>31</v>
      </c>
      <c r="B33">
        <v>71.402000000000001</v>
      </c>
      <c r="C33">
        <v>64.709999999999994</v>
      </c>
      <c r="D33">
        <v>36.479999999999997</v>
      </c>
    </row>
    <row r="34" spans="1:4" x14ac:dyDescent="0.35">
      <c r="A34">
        <v>32</v>
      </c>
      <c r="B34">
        <v>76.572000000000003</v>
      </c>
      <c r="C34">
        <v>64.861999999999995</v>
      </c>
      <c r="D34">
        <v>38.304000000000002</v>
      </c>
    </row>
    <row r="35" spans="1:4" x14ac:dyDescent="0.35">
      <c r="A35">
        <v>33</v>
      </c>
      <c r="B35">
        <v>73.531000000000006</v>
      </c>
      <c r="C35">
        <v>70.944999999999993</v>
      </c>
      <c r="D35">
        <v>38.304000000000002</v>
      </c>
    </row>
    <row r="36" spans="1:4" x14ac:dyDescent="0.35">
      <c r="A36">
        <v>34</v>
      </c>
      <c r="B36">
        <v>75.584000000000003</v>
      </c>
      <c r="C36">
        <v>68.132000000000005</v>
      </c>
      <c r="D36">
        <v>41.344000000000001</v>
      </c>
    </row>
    <row r="37" spans="1:4" x14ac:dyDescent="0.35">
      <c r="A37">
        <v>35</v>
      </c>
      <c r="B37">
        <v>83.492000000000004</v>
      </c>
      <c r="C37">
        <v>55.356999999999999</v>
      </c>
      <c r="D37">
        <v>41.951999999999998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2024-02-19T10:19:12Z</dcterms:created>
  <dcterms:modified xsi:type="dcterms:W3CDTF">2024-03-08T19:08:29Z</dcterms:modified>
</cp:coreProperties>
</file>